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20"/>
  </bookViews>
  <sheets>
    <sheet name="校账资产汇总" sheetId="2" r:id="rId1"/>
    <sheet name="Sheet3" sheetId="3" r:id="rId2"/>
  </sheets>
  <definedNames>
    <definedName name="_xlnm._FilterDatabase" localSheetId="0" hidden="1">校账资产汇总!$B:$B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<sst xmlns="http://schemas.openxmlformats.org/spreadsheetml/2006/main" count="104" uniqueCount="67">
  <si>
    <t>附件</t>
  </si>
  <si>
    <t>化学化工学院等七家单位报废资产清单（校账）</t>
  </si>
  <si>
    <t>序号</t>
  </si>
  <si>
    <t>申请单位</t>
  </si>
  <si>
    <t>省资产编号</t>
  </si>
  <si>
    <t>校内资产编号</t>
  </si>
  <si>
    <t>资产名称</t>
  </si>
  <si>
    <t>型号</t>
  </si>
  <si>
    <t>规格</t>
  </si>
  <si>
    <t>单价</t>
  </si>
  <si>
    <t>数量</t>
  </si>
  <si>
    <t>总金额</t>
  </si>
  <si>
    <t>财务记账日期</t>
  </si>
  <si>
    <t>备注</t>
  </si>
  <si>
    <t>化学化工学院</t>
  </si>
  <si>
    <t>无</t>
  </si>
  <si>
    <t>0600004D</t>
  </si>
  <si>
    <t>仪器防尘罩</t>
  </si>
  <si>
    <t>*</t>
  </si>
  <si>
    <t>2006-11-01</t>
  </si>
  <si>
    <t>激光打印机</t>
  </si>
  <si>
    <t>LBP2900</t>
  </si>
  <si>
    <t>2013-01-01</t>
  </si>
  <si>
    <t>财务处</t>
  </si>
  <si>
    <t>空调机</t>
  </si>
  <si>
    <t>科龙KC-25</t>
  </si>
  <si>
    <t>1995-06-01</t>
  </si>
  <si>
    <t>0600014D</t>
  </si>
  <si>
    <t>窗帘</t>
  </si>
  <si>
    <t>2006-12-01</t>
  </si>
  <si>
    <t>科学研究处</t>
  </si>
  <si>
    <t>微型计算机</t>
  </si>
  <si>
    <t>希望系列-IVⅥ/PⅢ550</t>
  </si>
  <si>
    <t>64M/8.4G/CD/声</t>
  </si>
  <si>
    <t>同禧130 12820DSFL</t>
  </si>
  <si>
    <t>6C/900</t>
  </si>
  <si>
    <t>笔记本电脑</t>
  </si>
  <si>
    <t>PCG-Z1VXCP</t>
  </si>
  <si>
    <t>PM1.7G/512M/60G/14</t>
  </si>
  <si>
    <t>喷墨多功能一体机</t>
  </si>
  <si>
    <t>SF-331P</t>
  </si>
  <si>
    <t>地理与旅游学院</t>
  </si>
  <si>
    <t>1300208J</t>
  </si>
  <si>
    <t>玻璃门</t>
  </si>
  <si>
    <t>1300323J</t>
  </si>
  <si>
    <t>防盗门（含防盗窗）</t>
  </si>
  <si>
    <t>生物与农业资源学院</t>
  </si>
  <si>
    <t>可见分光光度计</t>
  </si>
  <si>
    <t>7230G</t>
  </si>
  <si>
    <t>2002-05-01</t>
  </si>
  <si>
    <t>三星电动屏幕</t>
  </si>
  <si>
    <t>2005-12-01</t>
  </si>
  <si>
    <t>多媒体铁制工作台</t>
  </si>
  <si>
    <t>TC-JT03</t>
  </si>
  <si>
    <t>2007-12-01</t>
  </si>
  <si>
    <t>后勤保障与基本建设处</t>
  </si>
  <si>
    <t>变压器</t>
  </si>
  <si>
    <t>S7-250KVA</t>
  </si>
  <si>
    <t>25KVA</t>
  </si>
  <si>
    <t>1999-12-28</t>
  </si>
  <si>
    <t>福田雷沃五星牌三轮摩托车</t>
  </si>
  <si>
    <t>FI125ZH-2</t>
  </si>
  <si>
    <t>LC157FMI</t>
  </si>
  <si>
    <t>后勤产业集团</t>
  </si>
  <si>
    <t>设备基础</t>
  </si>
  <si>
    <t>钢构+不锈钢围栏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</si>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</sst>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5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workbookViewId="0">
      <selection activeCell="E25" sqref="E25"/>
    </sheetView>
  </sheetViews>
  <sheetFormatPr defaultColWidth="9" defaultRowHeight="14.4"/>
  <cols>
    <col min="1" max="1" width="5" customWidth="1"/>
    <col min="2" max="2" width="21.8888888888889" customWidth="1"/>
    <col min="3" max="3" width="12.5555555555556" customWidth="1"/>
    <col min="4" max="4" width="14.8888888888889" customWidth="1"/>
    <col min="5" max="5" width="25.3333333333333" customWidth="1"/>
    <col min="6" max="6" width="20.5555555555556" customWidth="1"/>
    <col min="7" max="7" width="20.6666666666667" customWidth="1"/>
    <col min="8" max="8" width="14.1111111111111" customWidth="1"/>
    <col min="9" max="9" width="7.88888888888889" customWidth="1"/>
    <col min="10" max="10" width="14.1111111111111" customWidth="1"/>
    <col min="11" max="11" width="14.8888888888889" customWidth="1"/>
    <col min="12" max="12" width="5.88888888888889" customWidth="1"/>
  </cols>
  <sheetData>
    <row r="1" ht="21" customHeight="1" spans="1:12">
      <c r="A1" s="1" t="s">
        <v>0</v>
      </c>
    </row>
    <row r="2" ht="32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1.95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</row>
    <row r="4" customFormat="1" spans="1:12">
      <c r="A4" s="4">
        <v>1</v>
      </c>
      <c r="B4" s="5" t="s">
        <v>14</v>
      </c>
      <c r="C4" s="6" t="s">
        <v>15</v>
      </c>
      <c r="D4" s="7" t="s">
        <v>16</v>
      </c>
      <c r="E4" s="8" t="s">
        <v>17</v>
      </c>
      <c r="F4" s="8" t="s">
        <v>18</v>
      </c>
      <c r="G4" s="8" t="s">
        <v>18</v>
      </c>
      <c r="H4" s="9">
        <v>31.3</v>
      </c>
      <c r="I4" s="10">
        <v>315</v>
      </c>
      <c r="J4" s="9">
        <v>9860</v>
      </c>
      <c r="K4" s="11" t="s">
        <v>19</v>
      </c>
      <c r="L4" s="12"/>
    </row>
    <row r="5" customFormat="1" spans="1:12">
      <c r="A5" s="4">
        <v>2</v>
      </c>
      <c r="B5" s="5" t="s">
        <v>14</v>
      </c>
      <c r="C5" s="6" t="s">
        <v>15</v>
      </c>
      <c r="D5" s="7">
        <v>20130007</v>
      </c>
      <c r="E5" s="8" t="s">
        <v>20</v>
      </c>
      <c r="F5" s="13">
        <v>5010549</v>
      </c>
      <c r="G5" s="8" t="s">
        <v>21</v>
      </c>
      <c r="H5" s="9">
        <v>995</v>
      </c>
      <c r="I5" s="10">
        <v>1</v>
      </c>
      <c r="J5" s="9">
        <v>995</v>
      </c>
      <c r="K5" s="11" t="s">
        <v>22</v>
      </c>
      <c r="L5" s="12"/>
    </row>
    <row r="6" customFormat="1" spans="1:12">
      <c r="A6" s="4">
        <v>3</v>
      </c>
      <c r="B6" s="5" t="s">
        <v>23</v>
      </c>
      <c r="C6" s="6" t="s">
        <v>15</v>
      </c>
      <c r="D6" s="10">
        <v>13095002</v>
      </c>
      <c r="E6" s="8" t="s">
        <v>24</v>
      </c>
      <c r="F6" s="8" t="s">
        <v>25</v>
      </c>
      <c r="G6" s="8"/>
      <c r="H6" s="9">
        <v>2800</v>
      </c>
      <c r="I6" s="10">
        <v>1</v>
      </c>
      <c r="J6" s="9">
        <v>2800</v>
      </c>
      <c r="K6" s="11" t="s">
        <v>26</v>
      </c>
      <c r="L6" s="12"/>
    </row>
    <row r="7" customFormat="1" spans="1:12">
      <c r="A7" s="4">
        <v>4</v>
      </c>
      <c r="B7" s="5" t="s">
        <v>23</v>
      </c>
      <c r="C7" s="6" t="s">
        <v>15</v>
      </c>
      <c r="D7" s="7" t="s">
        <v>27</v>
      </c>
      <c r="E7" s="8" t="s">
        <v>28</v>
      </c>
      <c r="F7" s="8" t="s">
        <v>18</v>
      </c>
      <c r="G7" s="8"/>
      <c r="H7" s="9">
        <v>334.2</v>
      </c>
      <c r="I7" s="10">
        <v>1</v>
      </c>
      <c r="J7" s="9">
        <v>334.2</v>
      </c>
      <c r="K7" s="11" t="s">
        <v>29</v>
      </c>
      <c r="L7" s="12"/>
    </row>
    <row r="8" customFormat="1" spans="1:12">
      <c r="A8" s="4">
        <v>5</v>
      </c>
      <c r="B8" s="5" t="s">
        <v>30</v>
      </c>
      <c r="C8" s="6" t="s">
        <v>15</v>
      </c>
      <c r="D8" s="7">
        <v>20000028</v>
      </c>
      <c r="E8" s="8" t="s">
        <v>31</v>
      </c>
      <c r="F8" s="8" t="s">
        <v>32</v>
      </c>
      <c r="G8" s="8" t="s">
        <v>33</v>
      </c>
      <c r="H8" s="9">
        <v>8000</v>
      </c>
      <c r="I8" s="10">
        <v>1</v>
      </c>
      <c r="J8" s="9">
        <v>8000</v>
      </c>
      <c r="K8" s="11">
        <v>36617</v>
      </c>
      <c r="L8" s="12"/>
    </row>
    <row r="9" customFormat="1" spans="1:12">
      <c r="A9" s="4">
        <v>6</v>
      </c>
      <c r="B9" s="5" t="s">
        <v>30</v>
      </c>
      <c r="C9" s="6" t="s">
        <v>15</v>
      </c>
      <c r="D9" s="7">
        <v>20010455</v>
      </c>
      <c r="E9" s="8" t="s">
        <v>31</v>
      </c>
      <c r="F9" s="8" t="s">
        <v>34</v>
      </c>
      <c r="G9" s="8" t="s">
        <v>35</v>
      </c>
      <c r="H9" s="9">
        <v>4900</v>
      </c>
      <c r="I9" s="10">
        <v>1</v>
      </c>
      <c r="J9" s="9">
        <v>4900</v>
      </c>
      <c r="K9" s="11">
        <v>37196</v>
      </c>
      <c r="L9" s="12"/>
    </row>
    <row r="10" customFormat="1" spans="1:12">
      <c r="A10" s="4">
        <v>7</v>
      </c>
      <c r="B10" s="5" t="s">
        <v>30</v>
      </c>
      <c r="C10" s="6" t="s">
        <v>15</v>
      </c>
      <c r="D10" s="7">
        <v>20040287</v>
      </c>
      <c r="E10" s="8" t="s">
        <v>36</v>
      </c>
      <c r="F10" s="8" t="s">
        <v>37</v>
      </c>
      <c r="G10" s="8" t="s">
        <v>38</v>
      </c>
      <c r="H10" s="9">
        <v>18500</v>
      </c>
      <c r="I10" s="10">
        <v>1</v>
      </c>
      <c r="J10" s="9">
        <v>18500</v>
      </c>
      <c r="K10" s="11">
        <v>38108</v>
      </c>
      <c r="L10" s="12"/>
    </row>
    <row r="11" customFormat="1" spans="1:12">
      <c r="A11" s="4">
        <v>8</v>
      </c>
      <c r="B11" s="5" t="s">
        <v>30</v>
      </c>
      <c r="C11" s="6" t="s">
        <v>15</v>
      </c>
      <c r="D11" s="7">
        <v>20040310</v>
      </c>
      <c r="E11" s="8" t="s">
        <v>39</v>
      </c>
      <c r="F11" s="8" t="s">
        <v>40</v>
      </c>
      <c r="G11" s="8" t="s">
        <v>18</v>
      </c>
      <c r="H11" s="9">
        <v>1120</v>
      </c>
      <c r="I11" s="10">
        <v>1</v>
      </c>
      <c r="J11" s="9">
        <v>1120</v>
      </c>
      <c r="K11" s="11">
        <v>38108</v>
      </c>
      <c r="L11" s="12"/>
    </row>
    <row r="12" customFormat="1" spans="1:12">
      <c r="A12" s="4">
        <v>9</v>
      </c>
      <c r="B12" s="5" t="s">
        <v>41</v>
      </c>
      <c r="C12" s="6" t="s">
        <v>15</v>
      </c>
      <c r="D12" s="7" t="s">
        <v>42</v>
      </c>
      <c r="E12" s="8" t="s">
        <v>43</v>
      </c>
      <c r="F12" s="8" t="s">
        <v>18</v>
      </c>
      <c r="G12" s="8" t="s">
        <v>18</v>
      </c>
      <c r="H12" s="9">
        <v>1090</v>
      </c>
      <c r="I12" s="10">
        <v>1</v>
      </c>
      <c r="J12" s="9">
        <v>1090</v>
      </c>
      <c r="K12" s="11">
        <v>41459</v>
      </c>
      <c r="L12" s="12"/>
    </row>
    <row r="13" customFormat="1" spans="1:12">
      <c r="A13" s="4">
        <v>10</v>
      </c>
      <c r="B13" s="5" t="s">
        <v>41</v>
      </c>
      <c r="C13" s="6" t="s">
        <v>15</v>
      </c>
      <c r="D13" s="7" t="s">
        <v>44</v>
      </c>
      <c r="E13" s="8" t="s">
        <v>45</v>
      </c>
      <c r="F13" s="8" t="s">
        <v>18</v>
      </c>
      <c r="G13" s="8" t="s">
        <v>18</v>
      </c>
      <c r="H13" s="9">
        <v>7000</v>
      </c>
      <c r="I13" s="10">
        <v>1</v>
      </c>
      <c r="J13" s="9">
        <v>7000</v>
      </c>
      <c r="K13" s="11">
        <v>41578</v>
      </c>
      <c r="L13" s="12"/>
    </row>
    <row r="14" customFormat="1" spans="1:12">
      <c r="A14" s="4">
        <v>11</v>
      </c>
      <c r="B14" s="5" t="s">
        <v>46</v>
      </c>
      <c r="C14" s="6" t="s">
        <v>15</v>
      </c>
      <c r="D14" s="7">
        <v>20020373</v>
      </c>
      <c r="E14" s="8" t="s">
        <v>47</v>
      </c>
      <c r="F14" s="8" t="s">
        <v>48</v>
      </c>
      <c r="G14" s="8" t="s">
        <v>18</v>
      </c>
      <c r="H14" s="9">
        <v>5796</v>
      </c>
      <c r="I14" s="10">
        <v>1</v>
      </c>
      <c r="J14" s="9">
        <v>5796</v>
      </c>
      <c r="K14" s="11" t="s">
        <v>49</v>
      </c>
      <c r="L14" s="12"/>
    </row>
    <row r="15" customFormat="1" spans="1:12">
      <c r="A15" s="4">
        <v>12</v>
      </c>
      <c r="B15" s="5" t="s">
        <v>46</v>
      </c>
      <c r="C15" s="6" t="s">
        <v>15</v>
      </c>
      <c r="D15" s="7">
        <v>20053174</v>
      </c>
      <c r="E15" s="8" t="s">
        <v>50</v>
      </c>
      <c r="F15" s="13">
        <v>120</v>
      </c>
      <c r="G15" s="8" t="s">
        <v>18</v>
      </c>
      <c r="H15" s="9">
        <v>480</v>
      </c>
      <c r="I15" s="10">
        <v>1</v>
      </c>
      <c r="J15" s="9">
        <v>480</v>
      </c>
      <c r="K15" s="11" t="s">
        <v>51</v>
      </c>
      <c r="L15" s="12"/>
    </row>
    <row r="16" customFormat="1" spans="1:12">
      <c r="A16" s="4">
        <v>13</v>
      </c>
      <c r="B16" s="5" t="s">
        <v>46</v>
      </c>
      <c r="C16" s="6" t="s">
        <v>15</v>
      </c>
      <c r="D16" s="7">
        <v>20070940</v>
      </c>
      <c r="E16" s="8" t="s">
        <v>52</v>
      </c>
      <c r="F16" s="8" t="s">
        <v>53</v>
      </c>
      <c r="G16" s="8" t="s">
        <v>18</v>
      </c>
      <c r="H16" s="9">
        <v>2200</v>
      </c>
      <c r="I16" s="10">
        <v>1</v>
      </c>
      <c r="J16" s="9">
        <v>2200</v>
      </c>
      <c r="K16" s="11" t="s">
        <v>54</v>
      </c>
      <c r="L16" s="12"/>
    </row>
    <row r="17" customFormat="1" spans="1:12">
      <c r="A17" s="4">
        <v>14</v>
      </c>
      <c r="B17" s="5" t="s">
        <v>55</v>
      </c>
      <c r="C17" s="6" t="s">
        <v>15</v>
      </c>
      <c r="D17" s="7">
        <v>19990031</v>
      </c>
      <c r="E17" s="8" t="s">
        <v>56</v>
      </c>
      <c r="F17" s="8" t="s">
        <v>57</v>
      </c>
      <c r="G17" s="8" t="s">
        <v>58</v>
      </c>
      <c r="H17" s="9">
        <v>58854</v>
      </c>
      <c r="I17" s="10">
        <v>1</v>
      </c>
      <c r="J17" s="9">
        <v>58854</v>
      </c>
      <c r="K17" s="11" t="s">
        <v>59</v>
      </c>
      <c r="L17" s="12"/>
    </row>
    <row r="18" customFormat="1" spans="1:12">
      <c r="A18" s="4">
        <v>15</v>
      </c>
      <c r="B18" s="5" t="s">
        <v>55</v>
      </c>
      <c r="C18" s="6" t="s">
        <v>15</v>
      </c>
      <c r="D18" s="7">
        <v>20070172</v>
      </c>
      <c r="E18" s="8" t="s">
        <v>60</v>
      </c>
      <c r="F18" s="8" t="s">
        <v>61</v>
      </c>
      <c r="G18" s="8" t="s">
        <v>62</v>
      </c>
      <c r="H18" s="9">
        <v>9914</v>
      </c>
      <c r="I18" s="10">
        <v>1</v>
      </c>
      <c r="J18" s="9">
        <v>9914</v>
      </c>
      <c r="K18" s="11">
        <v>39203</v>
      </c>
      <c r="L18" s="12"/>
    </row>
    <row r="19" customFormat="1" spans="1:12">
      <c r="A19" s="4">
        <v>16</v>
      </c>
      <c r="B19" s="5" t="s">
        <v>63</v>
      </c>
      <c r="C19" s="6" t="s">
        <v>15</v>
      </c>
      <c r="D19" s="7" t="s">
        <v>15</v>
      </c>
      <c r="E19" s="8" t="s">
        <v>64</v>
      </c>
      <c r="F19" s="8" t="s">
        <v>65</v>
      </c>
      <c r="G19" s="8" t="s">
        <v>18</v>
      </c>
      <c r="H19" s="9">
        <v>9600</v>
      </c>
      <c r="I19" s="10">
        <v>14</v>
      </c>
      <c r="J19" s="9">
        <v>134400</v>
      </c>
      <c r="K19" s="11">
        <v>42978</v>
      </c>
      <c r="L19" s="12"/>
    </row>
    <row r="20" customFormat="1" spans="1:12">
      <c r="A20" s="14" t="s">
        <v>66</v>
      </c>
      <c r="B20" s="15"/>
      <c r="C20" s="6"/>
      <c r="D20" s="7"/>
      <c r="E20" s="8"/>
      <c r="F20" s="8"/>
      <c r="G20" s="8"/>
      <c r="H20" s="9"/>
      <c r="I20" s="10">
        <f>SUM(I4:I19)</f>
        <v>343</v>
      </c>
      <c r="J20" s="9">
        <f>SUM(J4:J19)</f>
        <v>266243.2</v>
      </c>
      <c r="K20" s="11"/>
      <c r="L20" s="12"/>
    </row>
  </sheetData>
  <mergeCells count="2">
    <mergeCell ref="A2:L2"/>
    <mergeCell ref="A20:B20"/>
  </mergeCells>
  <pageMargins left="0.7" right="0.550694444444444" top="0.275" bottom="0.275" header="0.3" footer="0.3"/>
  <pageSetup paperSize="9" scale="7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DoubleOX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校账资产汇总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2024-11-14T00:29:00Z</dcterms:created>
  <dcterms:modified xsi:type="dcterms:W3CDTF">2026-01-05T12:44:38Z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81A682ED96A846B59A09EAEBE475824D_13</vt:lpwstr>
  </property>
  <property fmtid="{D5CDD505-2E9C-101B-9397-08002B2CF9AE}" pid="4" name="CalculationRule">
    <vt:i4>0</vt:i4>
  </property>
</Properties>
</file>