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840" windowHeight="12465"/>
  </bookViews>
  <sheets>
    <sheet name="北区锅炉房20191007" sheetId="1" r:id="rId1"/>
    <sheet name="Sheet2" sheetId="2" r:id="rId2"/>
    <sheet name="Sheet3" sheetId="3" r:id="rId3"/>
  </sheets>
  <definedNames>
    <definedName name="_xlnm.Print_Titles" localSheetId="0">北区锅炉房20191007!$1:$2</definedName>
  </definedNames>
  <calcPr calcId="125725"/>
</workbook>
</file>

<file path=xl/calcChain.xml><?xml version="1.0" encoding="utf-8"?>
<calcChain xmlns="http://schemas.openxmlformats.org/spreadsheetml/2006/main">
  <c r="G53" i="1"/>
  <c r="G52"/>
  <c r="G51"/>
  <c r="G50"/>
  <c r="G49"/>
  <c r="G48"/>
  <c r="G47"/>
  <c r="G46"/>
  <c r="G45"/>
  <c r="G44"/>
  <c r="G43"/>
  <c r="G42"/>
  <c r="G41"/>
  <c r="G40"/>
  <c r="G39"/>
  <c r="G38"/>
  <c r="G37"/>
  <c r="G33"/>
  <c r="G63" l="1"/>
</calcChain>
</file>

<file path=xl/sharedStrings.xml><?xml version="1.0" encoding="utf-8"?>
<sst xmlns="http://schemas.openxmlformats.org/spreadsheetml/2006/main" count="253" uniqueCount="92">
  <si>
    <t>序号</t>
  </si>
  <si>
    <t>卡片编号</t>
  </si>
  <si>
    <t>资产名称</t>
  </si>
  <si>
    <t>取得日期</t>
  </si>
  <si>
    <t>数量</t>
  </si>
  <si>
    <t>单价</t>
  </si>
  <si>
    <t>金额</t>
  </si>
  <si>
    <t>财务入账日期</t>
  </si>
  <si>
    <t>备注</t>
  </si>
  <si>
    <t>现状更新</t>
  </si>
  <si>
    <t>存放地点更新</t>
  </si>
  <si>
    <t>B60120040500137</t>
  </si>
  <si>
    <t>不锈钢菜台</t>
  </si>
  <si>
    <t>待报废</t>
  </si>
  <si>
    <t>原鄂东职院锅炉房</t>
  </si>
  <si>
    <t>B60120040500038</t>
  </si>
  <si>
    <t>B60120040500039</t>
  </si>
  <si>
    <t>B60120040500040</t>
  </si>
  <si>
    <t>B60120040500041</t>
  </si>
  <si>
    <t>B60120040500042</t>
  </si>
  <si>
    <t>B60120040500043</t>
  </si>
  <si>
    <t>B60120040500044</t>
  </si>
  <si>
    <t>B60120040500045</t>
  </si>
  <si>
    <t>B60120040500046</t>
  </si>
  <si>
    <t>B60120040500047</t>
  </si>
  <si>
    <t>B60120040500048</t>
  </si>
  <si>
    <t>B60120040500049</t>
  </si>
  <si>
    <t>B60120040500050</t>
  </si>
  <si>
    <t>B60120001200063</t>
  </si>
  <si>
    <t>菜台</t>
  </si>
  <si>
    <t>B60120001200064</t>
  </si>
  <si>
    <t>B60120001200065</t>
  </si>
  <si>
    <t>B60120031000054</t>
  </si>
  <si>
    <t>调理台</t>
  </si>
  <si>
    <t>B60120000500014</t>
  </si>
  <si>
    <t>不锈钢调理台</t>
  </si>
  <si>
    <t>B60120000500015</t>
  </si>
  <si>
    <t>B60120030600064</t>
  </si>
  <si>
    <t>B60120030600065</t>
  </si>
  <si>
    <t>B60120030600066</t>
  </si>
  <si>
    <t>B60120030600067</t>
  </si>
  <si>
    <t>B60120030600068</t>
  </si>
  <si>
    <t>B60120000500018</t>
  </si>
  <si>
    <t>不锈钢保温售菜台</t>
  </si>
  <si>
    <t>B60120000500019</t>
  </si>
  <si>
    <t>B60120001200004</t>
  </si>
  <si>
    <t>保温售菜台</t>
  </si>
  <si>
    <t>B60120001200022</t>
  </si>
  <si>
    <t>B60120001200023</t>
  </si>
  <si>
    <t>B60120050100565</t>
  </si>
  <si>
    <t>售饭台面</t>
  </si>
  <si>
    <t>B60120000500005</t>
  </si>
  <si>
    <t>不锈钢储藏柜</t>
  </si>
  <si>
    <t>B60120040500128</t>
  </si>
  <si>
    <t>不锈钢工作台</t>
  </si>
  <si>
    <t>B60120031000053</t>
  </si>
  <si>
    <t>不锈钢餐桌</t>
  </si>
  <si>
    <t>B60120161100003</t>
  </si>
  <si>
    <t>学生餐桌</t>
  </si>
  <si>
    <t>B60120000300003</t>
  </si>
  <si>
    <t>学生快餐桌</t>
  </si>
  <si>
    <t>B60120020600151</t>
  </si>
  <si>
    <t>餐桌</t>
  </si>
  <si>
    <t>B60120020600152</t>
  </si>
  <si>
    <t>B60120020600153</t>
  </si>
  <si>
    <t>B60120020600154</t>
  </si>
  <si>
    <t>B60120020600155</t>
  </si>
  <si>
    <t>B60120020600156</t>
  </si>
  <si>
    <t>B60120020600157</t>
  </si>
  <si>
    <t>B60120020600158</t>
  </si>
  <si>
    <t>B60120020600160</t>
  </si>
  <si>
    <t>B60120020600161</t>
  </si>
  <si>
    <t>B60120020600162</t>
  </si>
  <si>
    <t>B60120020600163</t>
  </si>
  <si>
    <t>B60120020600164</t>
  </si>
  <si>
    <t>B60120020600165</t>
  </si>
  <si>
    <t>B60120020600166</t>
  </si>
  <si>
    <t>B60119980900013</t>
  </si>
  <si>
    <t>办公桌</t>
  </si>
  <si>
    <t>B60119980900014</t>
  </si>
  <si>
    <t>B60120060400047</t>
  </si>
  <si>
    <t>办公桌椅</t>
  </si>
  <si>
    <t>B60120060400048</t>
  </si>
  <si>
    <t>B60120060400051</t>
  </si>
  <si>
    <t>B60120000500009</t>
  </si>
  <si>
    <t>不锈钢菜架</t>
  </si>
  <si>
    <t>B60120000500004</t>
  </si>
  <si>
    <t>不锈钢搁菜架</t>
  </si>
  <si>
    <t>B60120000500006</t>
  </si>
  <si>
    <t>B60120000500007</t>
  </si>
  <si>
    <t>合计</t>
  </si>
  <si>
    <t>后勤集团家具待报废清单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</si>
</sst>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yyyy\-mm\-d"/>
  </numFmts>
  <fonts count="11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/>
    <xf numFmtId="0" fontId="2" fillId="0" borderId="1" xfId="2" applyNumberFormat="1" applyFont="1" applyFill="1" applyBorder="1" applyAlignment="1">
      <alignment horizontal="center" vertical="center" wrapText="1"/>
    </xf>
    <xf numFmtId="176" fontId="0" fillId="0" borderId="1" xfId="2" applyNumberFormat="1" applyFont="1" applyFill="1" applyBorder="1" applyAlignment="1"/>
    <xf numFmtId="0" fontId="2" fillId="0" borderId="1" xfId="1" applyNumberFormat="1" applyFont="1" applyFill="1" applyBorder="1" applyAlignment="1">
      <alignment horizontal="center" vertical="center" wrapText="1"/>
    </xf>
    <xf numFmtId="176" fontId="0" fillId="0" borderId="1" xfId="1" applyNumberFormat="1" applyFont="1" applyFill="1" applyBorder="1" applyAlignment="1"/>
    <xf numFmtId="0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2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I63"/>
  <sheetViews>
    <sheetView tabSelected="1" topLeftCell="A30" workbookViewId="0">
      <selection activeCell="L38" sqref="L38"/>
    </sheetView>
  </sheetViews>
  <sheetFormatPr defaultColWidth="39.625" defaultRowHeight="16.899999999999999" customHeight="1"/>
  <cols>
    <col min="1" max="1" width="5.5" style="20" bestFit="1" customWidth="1"/>
    <col min="2" max="2" width="17.25" style="1" bestFit="1" customWidth="1"/>
    <col min="3" max="3" width="17.375" style="1" bestFit="1" customWidth="1"/>
    <col min="4" max="4" width="11.625" style="1" bestFit="1" customWidth="1"/>
    <col min="5" max="6" width="5.5" style="1" bestFit="1" customWidth="1"/>
    <col min="7" max="7" width="8.25" style="1" bestFit="1" customWidth="1"/>
    <col min="8" max="8" width="13.875" style="1" bestFit="1" customWidth="1"/>
    <col min="9" max="9" width="8.625" style="1" bestFit="1" customWidth="1"/>
    <col min="10" max="10" width="18.375" style="1" bestFit="1" customWidth="1"/>
    <col min="11" max="11" width="28.125" style="1" bestFit="1" customWidth="1"/>
    <col min="12" max="16384" width="39.625" style="1"/>
  </cols>
  <sheetData>
    <row r="1" spans="1:243" ht="25.15" customHeight="1">
      <c r="A1" s="25" t="s">
        <v>91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243" s="20" customFormat="1" ht="16.899999999999999" customHeight="1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13" t="s">
        <v>9</v>
      </c>
      <c r="J2" s="13" t="s">
        <v>10</v>
      </c>
      <c r="K2" s="13" t="s">
        <v>8</v>
      </c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</row>
    <row r="3" spans="1:243" ht="16.899999999999999" customHeight="1">
      <c r="A3" s="22">
        <v>1</v>
      </c>
      <c r="B3" s="3" t="s">
        <v>11</v>
      </c>
      <c r="C3" s="3" t="s">
        <v>12</v>
      </c>
      <c r="D3" s="4">
        <v>38138</v>
      </c>
      <c r="E3" s="3">
        <v>1</v>
      </c>
      <c r="F3" s="3">
        <v>350</v>
      </c>
      <c r="G3" s="3">
        <v>350</v>
      </c>
      <c r="H3" s="4">
        <v>38138</v>
      </c>
      <c r="I3" s="14" t="s">
        <v>13</v>
      </c>
      <c r="J3" s="15" t="s">
        <v>14</v>
      </c>
      <c r="K3" s="2"/>
    </row>
    <row r="4" spans="1:243" ht="16.899999999999999" customHeight="1">
      <c r="A4" s="22">
        <v>2</v>
      </c>
      <c r="B4" s="5" t="s">
        <v>15</v>
      </c>
      <c r="C4" s="5" t="s">
        <v>12</v>
      </c>
      <c r="D4" s="4">
        <v>38138</v>
      </c>
      <c r="E4" s="3">
        <v>1</v>
      </c>
      <c r="F4" s="3">
        <v>350</v>
      </c>
      <c r="G4" s="3">
        <v>350</v>
      </c>
      <c r="H4" s="4">
        <v>38138</v>
      </c>
      <c r="I4" s="14" t="s">
        <v>13</v>
      </c>
      <c r="J4" s="15" t="s">
        <v>14</v>
      </c>
      <c r="K4" s="2"/>
    </row>
    <row r="5" spans="1:243" ht="16.899999999999999" customHeight="1">
      <c r="A5" s="22">
        <v>3</v>
      </c>
      <c r="B5" s="5" t="s">
        <v>16</v>
      </c>
      <c r="C5" s="5" t="s">
        <v>12</v>
      </c>
      <c r="D5" s="4">
        <v>38138</v>
      </c>
      <c r="E5" s="3">
        <v>1</v>
      </c>
      <c r="F5" s="3">
        <v>350</v>
      </c>
      <c r="G5" s="3">
        <v>350</v>
      </c>
      <c r="H5" s="4">
        <v>38138</v>
      </c>
      <c r="I5" s="14" t="s">
        <v>13</v>
      </c>
      <c r="J5" s="15" t="s">
        <v>14</v>
      </c>
      <c r="K5" s="2"/>
    </row>
    <row r="6" spans="1:243" ht="16.899999999999999" customHeight="1">
      <c r="A6" s="22">
        <v>4</v>
      </c>
      <c r="B6" s="5" t="s">
        <v>17</v>
      </c>
      <c r="C6" s="5" t="s">
        <v>12</v>
      </c>
      <c r="D6" s="4">
        <v>38138</v>
      </c>
      <c r="E6" s="3">
        <v>1</v>
      </c>
      <c r="F6" s="3">
        <v>350</v>
      </c>
      <c r="G6" s="3">
        <v>350</v>
      </c>
      <c r="H6" s="4">
        <v>38138</v>
      </c>
      <c r="I6" s="14" t="s">
        <v>13</v>
      </c>
      <c r="J6" s="15" t="s">
        <v>14</v>
      </c>
      <c r="K6" s="2"/>
    </row>
    <row r="7" spans="1:243" ht="16.899999999999999" customHeight="1">
      <c r="A7" s="22">
        <v>5</v>
      </c>
      <c r="B7" s="5" t="s">
        <v>18</v>
      </c>
      <c r="C7" s="5" t="s">
        <v>12</v>
      </c>
      <c r="D7" s="4">
        <v>38138</v>
      </c>
      <c r="E7" s="3">
        <v>1</v>
      </c>
      <c r="F7" s="3">
        <v>350</v>
      </c>
      <c r="G7" s="3">
        <v>350</v>
      </c>
      <c r="H7" s="4">
        <v>38138</v>
      </c>
      <c r="I7" s="14" t="s">
        <v>13</v>
      </c>
      <c r="J7" s="15" t="s">
        <v>14</v>
      </c>
      <c r="K7" s="2"/>
    </row>
    <row r="8" spans="1:243" ht="16.899999999999999" customHeight="1">
      <c r="A8" s="22">
        <v>6</v>
      </c>
      <c r="B8" s="5" t="s">
        <v>19</v>
      </c>
      <c r="C8" s="5" t="s">
        <v>12</v>
      </c>
      <c r="D8" s="4">
        <v>38138</v>
      </c>
      <c r="E8" s="3">
        <v>1</v>
      </c>
      <c r="F8" s="3">
        <v>350</v>
      </c>
      <c r="G8" s="3">
        <v>350</v>
      </c>
      <c r="H8" s="4">
        <v>38138</v>
      </c>
      <c r="I8" s="14" t="s">
        <v>13</v>
      </c>
      <c r="J8" s="15" t="s">
        <v>14</v>
      </c>
      <c r="K8" s="2"/>
    </row>
    <row r="9" spans="1:243" ht="16.899999999999999" customHeight="1">
      <c r="A9" s="22">
        <v>7</v>
      </c>
      <c r="B9" s="5" t="s">
        <v>20</v>
      </c>
      <c r="C9" s="5" t="s">
        <v>12</v>
      </c>
      <c r="D9" s="4">
        <v>38138</v>
      </c>
      <c r="E9" s="3">
        <v>1</v>
      </c>
      <c r="F9" s="3">
        <v>350</v>
      </c>
      <c r="G9" s="3">
        <v>350</v>
      </c>
      <c r="H9" s="4">
        <v>38138</v>
      </c>
      <c r="I9" s="14" t="s">
        <v>13</v>
      </c>
      <c r="J9" s="15" t="s">
        <v>14</v>
      </c>
      <c r="K9" s="2"/>
    </row>
    <row r="10" spans="1:243" ht="16.899999999999999" customHeight="1">
      <c r="A10" s="22">
        <v>8</v>
      </c>
      <c r="B10" s="5" t="s">
        <v>21</v>
      </c>
      <c r="C10" s="5" t="s">
        <v>12</v>
      </c>
      <c r="D10" s="4">
        <v>38138</v>
      </c>
      <c r="E10" s="3">
        <v>1</v>
      </c>
      <c r="F10" s="3">
        <v>350</v>
      </c>
      <c r="G10" s="3">
        <v>350</v>
      </c>
      <c r="H10" s="4">
        <v>38138</v>
      </c>
      <c r="I10" s="14" t="s">
        <v>13</v>
      </c>
      <c r="J10" s="15" t="s">
        <v>14</v>
      </c>
      <c r="K10" s="2"/>
    </row>
    <row r="11" spans="1:243" ht="16.899999999999999" customHeight="1">
      <c r="A11" s="22">
        <v>9</v>
      </c>
      <c r="B11" s="5" t="s">
        <v>22</v>
      </c>
      <c r="C11" s="5" t="s">
        <v>12</v>
      </c>
      <c r="D11" s="4">
        <v>38138</v>
      </c>
      <c r="E11" s="3">
        <v>1</v>
      </c>
      <c r="F11" s="3">
        <v>350</v>
      </c>
      <c r="G11" s="3">
        <v>350</v>
      </c>
      <c r="H11" s="4">
        <v>38138</v>
      </c>
      <c r="I11" s="14" t="s">
        <v>13</v>
      </c>
      <c r="J11" s="15" t="s">
        <v>14</v>
      </c>
      <c r="K11" s="2"/>
    </row>
    <row r="12" spans="1:243" ht="16.899999999999999" customHeight="1">
      <c r="A12" s="22">
        <v>10</v>
      </c>
      <c r="B12" s="5" t="s">
        <v>23</v>
      </c>
      <c r="C12" s="5" t="s">
        <v>12</v>
      </c>
      <c r="D12" s="4">
        <v>38138</v>
      </c>
      <c r="E12" s="3">
        <v>1</v>
      </c>
      <c r="F12" s="3">
        <v>350</v>
      </c>
      <c r="G12" s="3">
        <v>350</v>
      </c>
      <c r="H12" s="4">
        <v>38138</v>
      </c>
      <c r="I12" s="14" t="s">
        <v>13</v>
      </c>
      <c r="J12" s="15" t="s">
        <v>14</v>
      </c>
      <c r="K12" s="2"/>
    </row>
    <row r="13" spans="1:243" ht="16.899999999999999" customHeight="1">
      <c r="A13" s="22">
        <v>11</v>
      </c>
      <c r="B13" s="5" t="s">
        <v>24</v>
      </c>
      <c r="C13" s="5" t="s">
        <v>12</v>
      </c>
      <c r="D13" s="4">
        <v>38138</v>
      </c>
      <c r="E13" s="3">
        <v>1</v>
      </c>
      <c r="F13" s="3">
        <v>350</v>
      </c>
      <c r="G13" s="3">
        <v>350</v>
      </c>
      <c r="H13" s="4">
        <v>38138</v>
      </c>
      <c r="I13" s="14" t="s">
        <v>13</v>
      </c>
      <c r="J13" s="15" t="s">
        <v>14</v>
      </c>
      <c r="K13" s="2"/>
    </row>
    <row r="14" spans="1:243" ht="16.899999999999999" customHeight="1">
      <c r="A14" s="22">
        <v>12</v>
      </c>
      <c r="B14" s="5" t="s">
        <v>25</v>
      </c>
      <c r="C14" s="5" t="s">
        <v>12</v>
      </c>
      <c r="D14" s="4">
        <v>38138</v>
      </c>
      <c r="E14" s="3">
        <v>1</v>
      </c>
      <c r="F14" s="3">
        <v>350</v>
      </c>
      <c r="G14" s="3">
        <v>350</v>
      </c>
      <c r="H14" s="4">
        <v>38138</v>
      </c>
      <c r="I14" s="14" t="s">
        <v>13</v>
      </c>
      <c r="J14" s="15" t="s">
        <v>14</v>
      </c>
      <c r="K14" s="2"/>
    </row>
    <row r="15" spans="1:243" ht="16.899999999999999" customHeight="1">
      <c r="A15" s="22">
        <v>13</v>
      </c>
      <c r="B15" s="5" t="s">
        <v>26</v>
      </c>
      <c r="C15" s="5" t="s">
        <v>12</v>
      </c>
      <c r="D15" s="4">
        <v>38138</v>
      </c>
      <c r="E15" s="3">
        <v>1</v>
      </c>
      <c r="F15" s="3">
        <v>350</v>
      </c>
      <c r="G15" s="3">
        <v>350</v>
      </c>
      <c r="H15" s="4">
        <v>38138</v>
      </c>
      <c r="I15" s="14" t="s">
        <v>13</v>
      </c>
      <c r="J15" s="15" t="s">
        <v>14</v>
      </c>
      <c r="K15" s="2"/>
    </row>
    <row r="16" spans="1:243" ht="16.899999999999999" customHeight="1">
      <c r="A16" s="22">
        <v>14</v>
      </c>
      <c r="B16" s="5" t="s">
        <v>27</v>
      </c>
      <c r="C16" s="3" t="s">
        <v>12</v>
      </c>
      <c r="D16" s="4">
        <v>38138</v>
      </c>
      <c r="E16" s="3">
        <v>1</v>
      </c>
      <c r="F16" s="3">
        <v>350</v>
      </c>
      <c r="G16" s="3">
        <v>350</v>
      </c>
      <c r="H16" s="4">
        <v>38138</v>
      </c>
      <c r="I16" s="14" t="s">
        <v>13</v>
      </c>
      <c r="J16" s="15" t="s">
        <v>14</v>
      </c>
      <c r="K16" s="2"/>
    </row>
    <row r="17" spans="1:12" ht="16.899999999999999" customHeight="1">
      <c r="A17" s="22">
        <v>15</v>
      </c>
      <c r="B17" s="3" t="s">
        <v>28</v>
      </c>
      <c r="C17" s="3" t="s">
        <v>29</v>
      </c>
      <c r="D17" s="4">
        <v>36867</v>
      </c>
      <c r="E17" s="3">
        <v>1</v>
      </c>
      <c r="F17" s="3">
        <v>400</v>
      </c>
      <c r="G17" s="3">
        <v>400</v>
      </c>
      <c r="H17" s="4">
        <v>36867</v>
      </c>
      <c r="I17" s="14" t="s">
        <v>13</v>
      </c>
      <c r="J17" s="15" t="s">
        <v>14</v>
      </c>
      <c r="K17" s="2"/>
    </row>
    <row r="18" spans="1:12" ht="16.899999999999999" customHeight="1">
      <c r="A18" s="22">
        <v>16</v>
      </c>
      <c r="B18" s="3" t="s">
        <v>30</v>
      </c>
      <c r="C18" s="3" t="s">
        <v>29</v>
      </c>
      <c r="D18" s="4">
        <v>36867</v>
      </c>
      <c r="E18" s="3">
        <v>1</v>
      </c>
      <c r="F18" s="3">
        <v>400</v>
      </c>
      <c r="G18" s="3">
        <v>400</v>
      </c>
      <c r="H18" s="4">
        <v>36867</v>
      </c>
      <c r="I18" s="14" t="s">
        <v>13</v>
      </c>
      <c r="J18" s="15" t="s">
        <v>14</v>
      </c>
      <c r="K18" s="2"/>
    </row>
    <row r="19" spans="1:12" ht="16.899999999999999" customHeight="1">
      <c r="A19" s="22">
        <v>17</v>
      </c>
      <c r="B19" s="3" t="s">
        <v>31</v>
      </c>
      <c r="C19" s="3" t="s">
        <v>29</v>
      </c>
      <c r="D19" s="4">
        <v>36867</v>
      </c>
      <c r="E19" s="3">
        <v>1</v>
      </c>
      <c r="F19" s="3">
        <v>400</v>
      </c>
      <c r="G19" s="3">
        <v>400</v>
      </c>
      <c r="H19" s="4">
        <v>36867</v>
      </c>
      <c r="I19" s="14" t="s">
        <v>13</v>
      </c>
      <c r="J19" s="15" t="s">
        <v>14</v>
      </c>
      <c r="K19" s="2"/>
    </row>
    <row r="20" spans="1:12" ht="16.899999999999999" customHeight="1">
      <c r="A20" s="22">
        <v>18</v>
      </c>
      <c r="B20" s="3" t="s">
        <v>32</v>
      </c>
      <c r="C20" s="3" t="s">
        <v>33</v>
      </c>
      <c r="D20" s="4">
        <v>37906</v>
      </c>
      <c r="E20" s="3">
        <v>14</v>
      </c>
      <c r="F20" s="3">
        <v>500</v>
      </c>
      <c r="G20" s="3">
        <v>7000</v>
      </c>
      <c r="H20" s="4">
        <v>37906</v>
      </c>
      <c r="I20" s="14" t="s">
        <v>13</v>
      </c>
      <c r="J20" s="15" t="s">
        <v>14</v>
      </c>
      <c r="K20" s="2"/>
    </row>
    <row r="21" spans="1:12" ht="16.899999999999999" customHeight="1">
      <c r="A21" s="22">
        <v>19</v>
      </c>
      <c r="B21" s="3" t="s">
        <v>34</v>
      </c>
      <c r="C21" s="3" t="s">
        <v>35</v>
      </c>
      <c r="D21" s="4">
        <v>36652</v>
      </c>
      <c r="E21" s="3">
        <v>1</v>
      </c>
      <c r="F21" s="3">
        <v>3800</v>
      </c>
      <c r="G21" s="3">
        <v>3800</v>
      </c>
      <c r="H21" s="4">
        <v>36652</v>
      </c>
      <c r="I21" s="14" t="s">
        <v>13</v>
      </c>
      <c r="J21" s="15" t="s">
        <v>14</v>
      </c>
      <c r="K21" s="2"/>
    </row>
    <row r="22" spans="1:12" ht="16.899999999999999" customHeight="1">
      <c r="A22" s="22">
        <v>20</v>
      </c>
      <c r="B22" s="3" t="s">
        <v>36</v>
      </c>
      <c r="C22" s="3" t="s">
        <v>35</v>
      </c>
      <c r="D22" s="4">
        <v>36652</v>
      </c>
      <c r="E22" s="3">
        <v>1</v>
      </c>
      <c r="F22" s="3">
        <v>3800</v>
      </c>
      <c r="G22" s="3">
        <v>3800</v>
      </c>
      <c r="H22" s="4">
        <v>36652</v>
      </c>
      <c r="I22" s="14" t="s">
        <v>13</v>
      </c>
      <c r="J22" s="15" t="s">
        <v>14</v>
      </c>
      <c r="K22" s="2"/>
    </row>
    <row r="23" spans="1:12" ht="16.899999999999999" customHeight="1">
      <c r="A23" s="22">
        <v>21</v>
      </c>
      <c r="B23" s="5" t="s">
        <v>37</v>
      </c>
      <c r="C23" s="5" t="s">
        <v>35</v>
      </c>
      <c r="D23" s="6">
        <v>37797</v>
      </c>
      <c r="E23" s="5">
        <v>1</v>
      </c>
      <c r="F23" s="5">
        <v>2100</v>
      </c>
      <c r="G23" s="5">
        <v>2100</v>
      </c>
      <c r="H23" s="6">
        <v>37797</v>
      </c>
      <c r="I23" s="14" t="s">
        <v>13</v>
      </c>
      <c r="J23" s="15" t="s">
        <v>14</v>
      </c>
      <c r="K23" s="2"/>
    </row>
    <row r="24" spans="1:12" ht="16.899999999999999" customHeight="1">
      <c r="A24" s="22">
        <v>22</v>
      </c>
      <c r="B24" s="5" t="s">
        <v>38</v>
      </c>
      <c r="C24" s="5" t="s">
        <v>35</v>
      </c>
      <c r="D24" s="6">
        <v>37797</v>
      </c>
      <c r="E24" s="5">
        <v>1</v>
      </c>
      <c r="F24" s="5">
        <v>2100</v>
      </c>
      <c r="G24" s="5">
        <v>2100</v>
      </c>
      <c r="H24" s="6">
        <v>37797</v>
      </c>
      <c r="I24" s="14" t="s">
        <v>13</v>
      </c>
      <c r="J24" s="15" t="s">
        <v>14</v>
      </c>
      <c r="K24" s="2"/>
    </row>
    <row r="25" spans="1:12" ht="16.899999999999999" customHeight="1">
      <c r="A25" s="22">
        <v>23</v>
      </c>
      <c r="B25" s="5" t="s">
        <v>39</v>
      </c>
      <c r="C25" s="5" t="s">
        <v>35</v>
      </c>
      <c r="D25" s="6">
        <v>37797</v>
      </c>
      <c r="E25" s="5">
        <v>1</v>
      </c>
      <c r="F25" s="5">
        <v>2100</v>
      </c>
      <c r="G25" s="5">
        <v>2100</v>
      </c>
      <c r="H25" s="6">
        <v>37797</v>
      </c>
      <c r="I25" s="14" t="s">
        <v>13</v>
      </c>
      <c r="J25" s="15" t="s">
        <v>14</v>
      </c>
      <c r="K25" s="2"/>
    </row>
    <row r="26" spans="1:12" ht="16.899999999999999" customHeight="1">
      <c r="A26" s="22">
        <v>24</v>
      </c>
      <c r="B26" s="5" t="s">
        <v>40</v>
      </c>
      <c r="C26" s="5" t="s">
        <v>35</v>
      </c>
      <c r="D26" s="6">
        <v>37797</v>
      </c>
      <c r="E26" s="5">
        <v>1</v>
      </c>
      <c r="F26" s="5">
        <v>2100</v>
      </c>
      <c r="G26" s="5">
        <v>2100</v>
      </c>
      <c r="H26" s="6">
        <v>37797</v>
      </c>
      <c r="I26" s="14" t="s">
        <v>13</v>
      </c>
      <c r="J26" s="15" t="s">
        <v>14</v>
      </c>
      <c r="K26" s="2"/>
    </row>
    <row r="27" spans="1:12" ht="16.899999999999999" customHeight="1">
      <c r="A27" s="22">
        <v>25</v>
      </c>
      <c r="B27" s="5" t="s">
        <v>41</v>
      </c>
      <c r="C27" s="5" t="s">
        <v>35</v>
      </c>
      <c r="D27" s="6">
        <v>37797</v>
      </c>
      <c r="E27" s="5">
        <v>1</v>
      </c>
      <c r="F27" s="5">
        <v>2100</v>
      </c>
      <c r="G27" s="5">
        <v>2100</v>
      </c>
      <c r="H27" s="6">
        <v>37797</v>
      </c>
      <c r="I27" s="14" t="s">
        <v>13</v>
      </c>
      <c r="J27" s="15" t="s">
        <v>14</v>
      </c>
      <c r="K27" s="2"/>
    </row>
    <row r="28" spans="1:12" ht="16.899999999999999" customHeight="1">
      <c r="A28" s="22">
        <v>26</v>
      </c>
      <c r="B28" s="5" t="s">
        <v>42</v>
      </c>
      <c r="C28" s="5" t="s">
        <v>43</v>
      </c>
      <c r="D28" s="6">
        <v>36652</v>
      </c>
      <c r="E28" s="5">
        <v>1</v>
      </c>
      <c r="F28" s="5">
        <v>2500</v>
      </c>
      <c r="G28" s="5">
        <v>2500</v>
      </c>
      <c r="H28" s="6">
        <v>36652</v>
      </c>
      <c r="I28" s="14" t="s">
        <v>13</v>
      </c>
      <c r="J28" s="15" t="s">
        <v>14</v>
      </c>
      <c r="K28" s="2"/>
    </row>
    <row r="29" spans="1:12" ht="16.899999999999999" customHeight="1">
      <c r="A29" s="22">
        <v>27</v>
      </c>
      <c r="B29" s="5" t="s">
        <v>44</v>
      </c>
      <c r="C29" s="5" t="s">
        <v>43</v>
      </c>
      <c r="D29" s="6">
        <v>36652</v>
      </c>
      <c r="E29" s="5">
        <v>1</v>
      </c>
      <c r="F29" s="5">
        <v>2500</v>
      </c>
      <c r="G29" s="5">
        <v>2500</v>
      </c>
      <c r="H29" s="6">
        <v>36652</v>
      </c>
      <c r="I29" s="14" t="s">
        <v>13</v>
      </c>
      <c r="J29" s="15" t="s">
        <v>14</v>
      </c>
      <c r="K29" s="2"/>
    </row>
    <row r="30" spans="1:12" ht="16.899999999999999" customHeight="1">
      <c r="A30" s="22">
        <v>28</v>
      </c>
      <c r="B30" s="5" t="s">
        <v>45</v>
      </c>
      <c r="C30" s="5" t="s">
        <v>46</v>
      </c>
      <c r="D30" s="6">
        <v>36867</v>
      </c>
      <c r="E30" s="5">
        <v>1</v>
      </c>
      <c r="F30" s="5">
        <v>4200</v>
      </c>
      <c r="G30" s="5">
        <v>4200</v>
      </c>
      <c r="H30" s="6">
        <v>36867</v>
      </c>
      <c r="I30" s="14" t="s">
        <v>13</v>
      </c>
      <c r="J30" s="15" t="s">
        <v>14</v>
      </c>
      <c r="K30" s="2"/>
    </row>
    <row r="31" spans="1:12" ht="16.899999999999999" customHeight="1">
      <c r="A31" s="22">
        <v>29</v>
      </c>
      <c r="B31" s="3" t="s">
        <v>47</v>
      </c>
      <c r="C31" s="3" t="s">
        <v>46</v>
      </c>
      <c r="D31" s="4">
        <v>36867</v>
      </c>
      <c r="E31" s="3">
        <v>1</v>
      </c>
      <c r="F31" s="3">
        <v>4200</v>
      </c>
      <c r="G31" s="3">
        <v>4200</v>
      </c>
      <c r="H31" s="4">
        <v>36867</v>
      </c>
      <c r="I31" s="14" t="s">
        <v>13</v>
      </c>
      <c r="J31" s="15" t="s">
        <v>14</v>
      </c>
      <c r="K31" s="2"/>
    </row>
    <row r="32" spans="1:12" ht="16.899999999999999" customHeight="1">
      <c r="A32" s="22">
        <v>30</v>
      </c>
      <c r="B32" s="3" t="s">
        <v>48</v>
      </c>
      <c r="C32" s="3" t="s">
        <v>46</v>
      </c>
      <c r="D32" s="4">
        <v>36867</v>
      </c>
      <c r="E32" s="3">
        <v>1</v>
      </c>
      <c r="F32" s="3">
        <v>4200</v>
      </c>
      <c r="G32" s="3">
        <v>4200</v>
      </c>
      <c r="H32" s="4">
        <v>36867</v>
      </c>
      <c r="I32" s="14" t="s">
        <v>13</v>
      </c>
      <c r="J32" s="15" t="s">
        <v>14</v>
      </c>
      <c r="K32" s="2"/>
      <c r="L32" s="19"/>
    </row>
    <row r="33" spans="1:11" ht="16.899999999999999" customHeight="1">
      <c r="A33" s="22">
        <v>31</v>
      </c>
      <c r="B33" s="3" t="s">
        <v>49</v>
      </c>
      <c r="C33" s="3" t="s">
        <v>50</v>
      </c>
      <c r="D33" s="4">
        <v>38382</v>
      </c>
      <c r="E33" s="3">
        <v>1</v>
      </c>
      <c r="F33" s="3">
        <v>9380</v>
      </c>
      <c r="G33" s="3">
        <f>E33*F33</f>
        <v>9380</v>
      </c>
      <c r="H33" s="4">
        <v>38382</v>
      </c>
      <c r="I33" s="14" t="s">
        <v>13</v>
      </c>
      <c r="J33" s="15" t="s">
        <v>14</v>
      </c>
      <c r="K33" s="2"/>
    </row>
    <row r="34" spans="1:11" ht="16.899999999999999" customHeight="1">
      <c r="A34" s="22">
        <v>32</v>
      </c>
      <c r="B34" s="7" t="s">
        <v>51</v>
      </c>
      <c r="C34" s="7" t="s">
        <v>52</v>
      </c>
      <c r="D34" s="8">
        <v>36652</v>
      </c>
      <c r="E34" s="7">
        <v>1</v>
      </c>
      <c r="F34" s="7">
        <v>4300</v>
      </c>
      <c r="G34" s="7">
        <v>4300</v>
      </c>
      <c r="H34" s="8">
        <v>36652</v>
      </c>
      <c r="I34" s="16" t="s">
        <v>13</v>
      </c>
      <c r="J34" s="15" t="s">
        <v>14</v>
      </c>
      <c r="K34" s="2"/>
    </row>
    <row r="35" spans="1:11" ht="16.899999999999999" customHeight="1">
      <c r="A35" s="22">
        <v>33</v>
      </c>
      <c r="B35" s="3" t="s">
        <v>53</v>
      </c>
      <c r="C35" s="3" t="s">
        <v>54</v>
      </c>
      <c r="D35" s="4">
        <v>38138</v>
      </c>
      <c r="E35" s="3">
        <v>1</v>
      </c>
      <c r="F35" s="3">
        <v>9350</v>
      </c>
      <c r="G35" s="3">
        <v>9350</v>
      </c>
      <c r="H35" s="4">
        <v>38138</v>
      </c>
      <c r="I35" s="14" t="s">
        <v>13</v>
      </c>
      <c r="J35" s="15" t="s">
        <v>14</v>
      </c>
      <c r="K35" s="2"/>
    </row>
    <row r="36" spans="1:11" ht="16.899999999999999" customHeight="1">
      <c r="A36" s="22">
        <v>34</v>
      </c>
      <c r="B36" s="3" t="s">
        <v>55</v>
      </c>
      <c r="C36" s="3" t="s">
        <v>56</v>
      </c>
      <c r="D36" s="4">
        <v>37906</v>
      </c>
      <c r="E36" s="3">
        <v>200</v>
      </c>
      <c r="F36" s="3">
        <v>708</v>
      </c>
      <c r="G36" s="3">
        <v>141600</v>
      </c>
      <c r="H36" s="4">
        <v>37906</v>
      </c>
      <c r="I36" s="14" t="s">
        <v>13</v>
      </c>
      <c r="J36" s="15" t="s">
        <v>14</v>
      </c>
      <c r="K36" s="23"/>
    </row>
    <row r="37" spans="1:11" ht="16.899999999999999" customHeight="1">
      <c r="A37" s="22">
        <v>35</v>
      </c>
      <c r="B37" s="9" t="s">
        <v>57</v>
      </c>
      <c r="C37" s="9" t="s">
        <v>58</v>
      </c>
      <c r="D37" s="10">
        <v>36617</v>
      </c>
      <c r="E37" s="9">
        <v>44</v>
      </c>
      <c r="F37" s="9">
        <v>618</v>
      </c>
      <c r="G37" s="9">
        <f t="shared" ref="G37:G53" si="0">E37*F37</f>
        <v>27192</v>
      </c>
      <c r="H37" s="10">
        <v>36617</v>
      </c>
      <c r="I37" s="14" t="s">
        <v>13</v>
      </c>
      <c r="J37" s="15" t="s">
        <v>14</v>
      </c>
      <c r="K37" s="18"/>
    </row>
    <row r="38" spans="1:11" ht="16.899999999999999" customHeight="1">
      <c r="A38" s="22">
        <v>36</v>
      </c>
      <c r="B38" s="9" t="s">
        <v>59</v>
      </c>
      <c r="C38" s="9" t="s">
        <v>60</v>
      </c>
      <c r="D38" s="10">
        <v>36605</v>
      </c>
      <c r="E38" s="9">
        <v>1</v>
      </c>
      <c r="F38" s="9">
        <v>818</v>
      </c>
      <c r="G38" s="9">
        <f t="shared" si="0"/>
        <v>818</v>
      </c>
      <c r="H38" s="10">
        <v>36605</v>
      </c>
      <c r="I38" s="14" t="s">
        <v>13</v>
      </c>
      <c r="J38" s="15" t="s">
        <v>14</v>
      </c>
      <c r="K38" s="18"/>
    </row>
    <row r="39" spans="1:11" ht="16.899999999999999" customHeight="1">
      <c r="A39" s="22">
        <v>37</v>
      </c>
      <c r="B39" s="9" t="s">
        <v>61</v>
      </c>
      <c r="C39" s="9" t="s">
        <v>62</v>
      </c>
      <c r="D39" s="10">
        <v>37410</v>
      </c>
      <c r="E39" s="9">
        <v>1</v>
      </c>
      <c r="F39" s="9">
        <v>315</v>
      </c>
      <c r="G39" s="9">
        <f t="shared" si="0"/>
        <v>315</v>
      </c>
      <c r="H39" s="10">
        <v>37410</v>
      </c>
      <c r="I39" s="14" t="s">
        <v>13</v>
      </c>
      <c r="J39" s="15" t="s">
        <v>14</v>
      </c>
      <c r="K39" s="18"/>
    </row>
    <row r="40" spans="1:11" ht="16.899999999999999" customHeight="1">
      <c r="A40" s="22">
        <v>38</v>
      </c>
      <c r="B40" s="9" t="s">
        <v>63</v>
      </c>
      <c r="C40" s="9" t="s">
        <v>62</v>
      </c>
      <c r="D40" s="10">
        <v>37410</v>
      </c>
      <c r="E40" s="9">
        <v>1</v>
      </c>
      <c r="F40" s="9">
        <v>315</v>
      </c>
      <c r="G40" s="9">
        <f t="shared" si="0"/>
        <v>315</v>
      </c>
      <c r="H40" s="10">
        <v>37410</v>
      </c>
      <c r="I40" s="14" t="s">
        <v>13</v>
      </c>
      <c r="J40" s="15" t="s">
        <v>14</v>
      </c>
      <c r="K40" s="18"/>
    </row>
    <row r="41" spans="1:11" ht="16.899999999999999" customHeight="1">
      <c r="A41" s="22">
        <v>39</v>
      </c>
      <c r="B41" s="9" t="s">
        <v>64</v>
      </c>
      <c r="C41" s="9" t="s">
        <v>62</v>
      </c>
      <c r="D41" s="10">
        <v>37410</v>
      </c>
      <c r="E41" s="9">
        <v>1</v>
      </c>
      <c r="F41" s="9">
        <v>315</v>
      </c>
      <c r="G41" s="9">
        <f t="shared" si="0"/>
        <v>315</v>
      </c>
      <c r="H41" s="10">
        <v>37410</v>
      </c>
      <c r="I41" s="14" t="s">
        <v>13</v>
      </c>
      <c r="J41" s="15" t="s">
        <v>14</v>
      </c>
      <c r="K41" s="18"/>
    </row>
    <row r="42" spans="1:11" ht="16.899999999999999" customHeight="1">
      <c r="A42" s="22">
        <v>40</v>
      </c>
      <c r="B42" s="9" t="s">
        <v>65</v>
      </c>
      <c r="C42" s="9" t="s">
        <v>62</v>
      </c>
      <c r="D42" s="10">
        <v>37410</v>
      </c>
      <c r="E42" s="9">
        <v>1</v>
      </c>
      <c r="F42" s="9">
        <v>315</v>
      </c>
      <c r="G42" s="9">
        <f t="shared" si="0"/>
        <v>315</v>
      </c>
      <c r="H42" s="10">
        <v>37410</v>
      </c>
      <c r="I42" s="14" t="s">
        <v>13</v>
      </c>
      <c r="J42" s="15" t="s">
        <v>14</v>
      </c>
      <c r="K42" s="18"/>
    </row>
    <row r="43" spans="1:11" ht="16.899999999999999" customHeight="1">
      <c r="A43" s="22">
        <v>41</v>
      </c>
      <c r="B43" s="9" t="s">
        <v>66</v>
      </c>
      <c r="C43" s="9" t="s">
        <v>62</v>
      </c>
      <c r="D43" s="10">
        <v>37410</v>
      </c>
      <c r="E43" s="9">
        <v>1</v>
      </c>
      <c r="F43" s="9">
        <v>315</v>
      </c>
      <c r="G43" s="9">
        <f t="shared" si="0"/>
        <v>315</v>
      </c>
      <c r="H43" s="10">
        <v>37410</v>
      </c>
      <c r="I43" s="14" t="s">
        <v>13</v>
      </c>
      <c r="J43" s="15" t="s">
        <v>14</v>
      </c>
      <c r="K43" s="18"/>
    </row>
    <row r="44" spans="1:11" ht="16.899999999999999" customHeight="1">
      <c r="A44" s="22">
        <v>42</v>
      </c>
      <c r="B44" s="9" t="s">
        <v>67</v>
      </c>
      <c r="C44" s="9" t="s">
        <v>62</v>
      </c>
      <c r="D44" s="10">
        <v>37410</v>
      </c>
      <c r="E44" s="9">
        <v>1</v>
      </c>
      <c r="F44" s="9">
        <v>315</v>
      </c>
      <c r="G44" s="9">
        <f t="shared" si="0"/>
        <v>315</v>
      </c>
      <c r="H44" s="10">
        <v>37410</v>
      </c>
      <c r="I44" s="14" t="s">
        <v>13</v>
      </c>
      <c r="J44" s="15" t="s">
        <v>14</v>
      </c>
      <c r="K44" s="18"/>
    </row>
    <row r="45" spans="1:11" ht="16.899999999999999" customHeight="1">
      <c r="A45" s="22">
        <v>43</v>
      </c>
      <c r="B45" s="9" t="s">
        <v>68</v>
      </c>
      <c r="C45" s="9" t="s">
        <v>62</v>
      </c>
      <c r="D45" s="10">
        <v>37410</v>
      </c>
      <c r="E45" s="9">
        <v>1</v>
      </c>
      <c r="F45" s="9">
        <v>315</v>
      </c>
      <c r="G45" s="9">
        <f t="shared" si="0"/>
        <v>315</v>
      </c>
      <c r="H45" s="10">
        <v>37410</v>
      </c>
      <c r="I45" s="14" t="s">
        <v>13</v>
      </c>
      <c r="J45" s="15" t="s">
        <v>14</v>
      </c>
      <c r="K45" s="18"/>
    </row>
    <row r="46" spans="1:11" ht="16.899999999999999" customHeight="1">
      <c r="A46" s="22">
        <v>44</v>
      </c>
      <c r="B46" s="9" t="s">
        <v>69</v>
      </c>
      <c r="C46" s="9" t="s">
        <v>62</v>
      </c>
      <c r="D46" s="10">
        <v>37410</v>
      </c>
      <c r="E46" s="9">
        <v>1</v>
      </c>
      <c r="F46" s="9">
        <v>315</v>
      </c>
      <c r="G46" s="9">
        <f t="shared" si="0"/>
        <v>315</v>
      </c>
      <c r="H46" s="10">
        <v>37410</v>
      </c>
      <c r="I46" s="14" t="s">
        <v>13</v>
      </c>
      <c r="J46" s="15" t="s">
        <v>14</v>
      </c>
      <c r="K46" s="18"/>
    </row>
    <row r="47" spans="1:11" ht="16.899999999999999" customHeight="1">
      <c r="A47" s="22">
        <v>45</v>
      </c>
      <c r="B47" s="9" t="s">
        <v>70</v>
      </c>
      <c r="C47" s="9" t="s">
        <v>62</v>
      </c>
      <c r="D47" s="10">
        <v>37410</v>
      </c>
      <c r="E47" s="9">
        <v>1</v>
      </c>
      <c r="F47" s="9">
        <v>315</v>
      </c>
      <c r="G47" s="9">
        <f t="shared" si="0"/>
        <v>315</v>
      </c>
      <c r="H47" s="10">
        <v>37410</v>
      </c>
      <c r="I47" s="14" t="s">
        <v>13</v>
      </c>
      <c r="J47" s="15" t="s">
        <v>14</v>
      </c>
      <c r="K47" s="18"/>
    </row>
    <row r="48" spans="1:11" ht="16.899999999999999" customHeight="1">
      <c r="A48" s="22">
        <v>46</v>
      </c>
      <c r="B48" s="9" t="s">
        <v>71</v>
      </c>
      <c r="C48" s="9" t="s">
        <v>62</v>
      </c>
      <c r="D48" s="10">
        <v>37410</v>
      </c>
      <c r="E48" s="9">
        <v>1</v>
      </c>
      <c r="F48" s="9">
        <v>315</v>
      </c>
      <c r="G48" s="9">
        <f t="shared" si="0"/>
        <v>315</v>
      </c>
      <c r="H48" s="10">
        <v>37410</v>
      </c>
      <c r="I48" s="14" t="s">
        <v>13</v>
      </c>
      <c r="J48" s="15" t="s">
        <v>14</v>
      </c>
      <c r="K48" s="18"/>
    </row>
    <row r="49" spans="1:11" ht="16.899999999999999" customHeight="1">
      <c r="A49" s="22">
        <v>47</v>
      </c>
      <c r="B49" s="9" t="s">
        <v>72</v>
      </c>
      <c r="C49" s="9" t="s">
        <v>62</v>
      </c>
      <c r="D49" s="10">
        <v>37410</v>
      </c>
      <c r="E49" s="9">
        <v>1</v>
      </c>
      <c r="F49" s="9">
        <v>315</v>
      </c>
      <c r="G49" s="9">
        <f t="shared" si="0"/>
        <v>315</v>
      </c>
      <c r="H49" s="10">
        <v>37410</v>
      </c>
      <c r="I49" s="14" t="s">
        <v>13</v>
      </c>
      <c r="J49" s="15" t="s">
        <v>14</v>
      </c>
      <c r="K49" s="18"/>
    </row>
    <row r="50" spans="1:11" ht="16.899999999999999" customHeight="1">
      <c r="A50" s="22">
        <v>48</v>
      </c>
      <c r="B50" s="9" t="s">
        <v>73</v>
      </c>
      <c r="C50" s="9" t="s">
        <v>62</v>
      </c>
      <c r="D50" s="10">
        <v>37410</v>
      </c>
      <c r="E50" s="9">
        <v>1</v>
      </c>
      <c r="F50" s="9">
        <v>315</v>
      </c>
      <c r="G50" s="9">
        <f t="shared" si="0"/>
        <v>315</v>
      </c>
      <c r="H50" s="10">
        <v>37410</v>
      </c>
      <c r="I50" s="14" t="s">
        <v>13</v>
      </c>
      <c r="J50" s="15" t="s">
        <v>14</v>
      </c>
      <c r="K50" s="18"/>
    </row>
    <row r="51" spans="1:11" ht="16.899999999999999" customHeight="1">
      <c r="A51" s="22">
        <v>49</v>
      </c>
      <c r="B51" s="9" t="s">
        <v>74</v>
      </c>
      <c r="C51" s="9" t="s">
        <v>62</v>
      </c>
      <c r="D51" s="10">
        <v>37410</v>
      </c>
      <c r="E51" s="9">
        <v>1</v>
      </c>
      <c r="F51" s="9">
        <v>315</v>
      </c>
      <c r="G51" s="9">
        <f t="shared" si="0"/>
        <v>315</v>
      </c>
      <c r="H51" s="10">
        <v>37410</v>
      </c>
      <c r="I51" s="14" t="s">
        <v>13</v>
      </c>
      <c r="J51" s="15" t="s">
        <v>14</v>
      </c>
      <c r="K51" s="18"/>
    </row>
    <row r="52" spans="1:11" ht="16.899999999999999" customHeight="1">
      <c r="A52" s="22">
        <v>50</v>
      </c>
      <c r="B52" s="9" t="s">
        <v>75</v>
      </c>
      <c r="C52" s="9" t="s">
        <v>62</v>
      </c>
      <c r="D52" s="10">
        <v>37410</v>
      </c>
      <c r="E52" s="9">
        <v>1</v>
      </c>
      <c r="F52" s="9">
        <v>315</v>
      </c>
      <c r="G52" s="9">
        <f t="shared" si="0"/>
        <v>315</v>
      </c>
      <c r="H52" s="10">
        <v>37410</v>
      </c>
      <c r="I52" s="14" t="s">
        <v>13</v>
      </c>
      <c r="J52" s="15" t="s">
        <v>14</v>
      </c>
      <c r="K52" s="18"/>
    </row>
    <row r="53" spans="1:11" ht="16.899999999999999" customHeight="1">
      <c r="A53" s="22">
        <v>51</v>
      </c>
      <c r="B53" s="9" t="s">
        <v>76</v>
      </c>
      <c r="C53" s="9" t="s">
        <v>62</v>
      </c>
      <c r="D53" s="10">
        <v>37410</v>
      </c>
      <c r="E53" s="9">
        <v>1</v>
      </c>
      <c r="F53" s="9">
        <v>315</v>
      </c>
      <c r="G53" s="9">
        <f t="shared" si="0"/>
        <v>315</v>
      </c>
      <c r="H53" s="10">
        <v>37410</v>
      </c>
      <c r="I53" s="14" t="s">
        <v>13</v>
      </c>
      <c r="J53" s="15" t="s">
        <v>14</v>
      </c>
      <c r="K53" s="18"/>
    </row>
    <row r="54" spans="1:11" ht="16.899999999999999" customHeight="1">
      <c r="A54" s="22">
        <v>52</v>
      </c>
      <c r="B54" s="7" t="s">
        <v>77</v>
      </c>
      <c r="C54" s="7" t="s">
        <v>78</v>
      </c>
      <c r="D54" s="8">
        <v>36063</v>
      </c>
      <c r="E54" s="7">
        <v>1</v>
      </c>
      <c r="F54" s="7">
        <v>1380</v>
      </c>
      <c r="G54" s="7">
        <v>1380</v>
      </c>
      <c r="H54" s="8">
        <v>36063</v>
      </c>
      <c r="I54" s="16" t="s">
        <v>13</v>
      </c>
      <c r="J54" s="15" t="s">
        <v>14</v>
      </c>
      <c r="K54" s="2"/>
    </row>
    <row r="55" spans="1:11" ht="16.899999999999999" customHeight="1">
      <c r="A55" s="22">
        <v>53</v>
      </c>
      <c r="B55" s="7" t="s">
        <v>79</v>
      </c>
      <c r="C55" s="7" t="s">
        <v>78</v>
      </c>
      <c r="D55" s="8">
        <v>36063</v>
      </c>
      <c r="E55" s="7">
        <v>1</v>
      </c>
      <c r="F55" s="7">
        <v>1380</v>
      </c>
      <c r="G55" s="7">
        <v>1380</v>
      </c>
      <c r="H55" s="8">
        <v>36063</v>
      </c>
      <c r="I55" s="14" t="s">
        <v>13</v>
      </c>
      <c r="J55" s="15" t="s">
        <v>14</v>
      </c>
      <c r="K55" s="2"/>
    </row>
    <row r="56" spans="1:11" ht="16.899999999999999" customHeight="1">
      <c r="A56" s="22">
        <v>54</v>
      </c>
      <c r="B56" s="5" t="s">
        <v>80</v>
      </c>
      <c r="C56" s="5" t="s">
        <v>81</v>
      </c>
      <c r="D56" s="6">
        <v>38837</v>
      </c>
      <c r="E56" s="5">
        <v>1</v>
      </c>
      <c r="F56" s="5">
        <v>380</v>
      </c>
      <c r="G56" s="5">
        <v>380</v>
      </c>
      <c r="H56" s="6">
        <v>38837</v>
      </c>
      <c r="I56" s="14" t="s">
        <v>13</v>
      </c>
      <c r="J56" s="15" t="s">
        <v>14</v>
      </c>
      <c r="K56" s="2"/>
    </row>
    <row r="57" spans="1:11" ht="16.899999999999999" customHeight="1">
      <c r="A57" s="22">
        <v>55</v>
      </c>
      <c r="B57" s="5" t="s">
        <v>82</v>
      </c>
      <c r="C57" s="5" t="s">
        <v>81</v>
      </c>
      <c r="D57" s="6">
        <v>38837</v>
      </c>
      <c r="E57" s="5">
        <v>1</v>
      </c>
      <c r="F57" s="5">
        <v>380</v>
      </c>
      <c r="G57" s="5">
        <v>380</v>
      </c>
      <c r="H57" s="6">
        <v>38837</v>
      </c>
      <c r="I57" s="16" t="s">
        <v>13</v>
      </c>
      <c r="J57" s="15" t="s">
        <v>14</v>
      </c>
      <c r="K57" s="2"/>
    </row>
    <row r="58" spans="1:11" ht="16.899999999999999" customHeight="1">
      <c r="A58" s="22">
        <v>56</v>
      </c>
      <c r="B58" s="5" t="s">
        <v>83</v>
      </c>
      <c r="C58" s="5" t="s">
        <v>81</v>
      </c>
      <c r="D58" s="6">
        <v>38837</v>
      </c>
      <c r="E58" s="5">
        <v>1</v>
      </c>
      <c r="F58" s="5">
        <v>380</v>
      </c>
      <c r="G58" s="5">
        <v>380</v>
      </c>
      <c r="H58" s="6">
        <v>38837</v>
      </c>
      <c r="I58" s="14" t="s">
        <v>13</v>
      </c>
      <c r="J58" s="15" t="s">
        <v>14</v>
      </c>
      <c r="K58" s="2"/>
    </row>
    <row r="59" spans="1:11" ht="16.899999999999999" customHeight="1">
      <c r="A59" s="22">
        <v>57</v>
      </c>
      <c r="B59" s="5" t="s">
        <v>84</v>
      </c>
      <c r="C59" s="5" t="s">
        <v>85</v>
      </c>
      <c r="D59" s="6">
        <v>36652</v>
      </c>
      <c r="E59" s="5">
        <v>1</v>
      </c>
      <c r="F59" s="5">
        <v>2600</v>
      </c>
      <c r="G59" s="5">
        <v>2600</v>
      </c>
      <c r="H59" s="6">
        <v>36652</v>
      </c>
      <c r="I59" s="14" t="s">
        <v>13</v>
      </c>
      <c r="J59" s="15" t="s">
        <v>14</v>
      </c>
      <c r="K59" s="2"/>
    </row>
    <row r="60" spans="1:11" ht="16.899999999999999" customHeight="1">
      <c r="A60" s="22">
        <v>58</v>
      </c>
      <c r="B60" s="5" t="s">
        <v>86</v>
      </c>
      <c r="C60" s="5" t="s">
        <v>87</v>
      </c>
      <c r="D60" s="6">
        <v>36652</v>
      </c>
      <c r="E60" s="5">
        <v>1</v>
      </c>
      <c r="F60" s="5">
        <v>6000</v>
      </c>
      <c r="G60" s="5">
        <v>6000</v>
      </c>
      <c r="H60" s="6">
        <v>36652</v>
      </c>
      <c r="I60" s="17" t="s">
        <v>13</v>
      </c>
      <c r="J60" s="15" t="s">
        <v>14</v>
      </c>
      <c r="K60" s="2"/>
    </row>
    <row r="61" spans="1:11" ht="16.899999999999999" customHeight="1">
      <c r="A61" s="22">
        <v>59</v>
      </c>
      <c r="B61" s="5" t="s">
        <v>88</v>
      </c>
      <c r="C61" s="5" t="s">
        <v>87</v>
      </c>
      <c r="D61" s="6">
        <v>36652</v>
      </c>
      <c r="E61" s="5">
        <v>1</v>
      </c>
      <c r="F61" s="5">
        <v>6600</v>
      </c>
      <c r="G61" s="5">
        <v>6600</v>
      </c>
      <c r="H61" s="6">
        <v>36652</v>
      </c>
      <c r="I61" s="17" t="s">
        <v>13</v>
      </c>
      <c r="J61" s="15" t="s">
        <v>14</v>
      </c>
      <c r="K61" s="2"/>
    </row>
    <row r="62" spans="1:11" ht="16.899999999999999" customHeight="1">
      <c r="A62" s="22">
        <v>60</v>
      </c>
      <c r="B62" s="5" t="s">
        <v>89</v>
      </c>
      <c r="C62" s="5" t="s">
        <v>87</v>
      </c>
      <c r="D62" s="6">
        <v>36652</v>
      </c>
      <c r="E62" s="5">
        <v>1</v>
      </c>
      <c r="F62" s="5">
        <v>6600</v>
      </c>
      <c r="G62" s="5">
        <v>6600</v>
      </c>
      <c r="H62" s="6">
        <v>36652</v>
      </c>
      <c r="I62" s="17" t="s">
        <v>13</v>
      </c>
      <c r="J62" s="15" t="s">
        <v>14</v>
      </c>
      <c r="K62" s="2"/>
    </row>
    <row r="63" spans="1:11" ht="16.899999999999999" customHeight="1">
      <c r="D63" s="11" t="s">
        <v>90</v>
      </c>
      <c r="E63" s="12">
        <v>195</v>
      </c>
      <c r="F63" s="12"/>
      <c r="G63" s="12">
        <f>SUM(G3:G62)-708*120</f>
        <v>186905</v>
      </c>
    </row>
  </sheetData>
  <mergeCells count="1">
    <mergeCell ref="A1:K1"/>
  </mergeCells>
  <phoneticPr fontId="9" type="noConversion"/>
  <dataValidations count="2">
    <dataValidation type="list" allowBlank="1" showInputMessage="1" showErrorMessage="1" sqref="I55:I56 I3:I33 I35:I53 I58:I59">
      <formula1>"在用,闲置,待修,待报废"</formula1>
    </dataValidation>
    <dataValidation type="list" allowBlank="1" showInputMessage="1" showErrorMessage="1" sqref="F30 H28:H30 H56:H58">
      <formula1>"帐物相符,帐物相符（在其它单位）,遗失"</formula1>
    </dataValidation>
  </dataValidations>
  <printOptions horizontalCentered="1"/>
  <pageMargins left="0.27559055118110237" right="0.19685039370078741" top="0.27559055118110237" bottom="0.3149606299212598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北区锅炉房20191007</vt:lpstr>
      <vt:lpstr>Sheet2</vt:lpstr>
      <vt:lpstr>Sheet3</vt:lpstr>
      <vt:lpstr>北区锅炉房20191007!Print_Titles</vt:lpstr>
    </vt:vector>
  </TitlesOfParts>
  <Company>DoubleOX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陈晓波</cp:lastModifiedBy>
  <cp:lastPrinted>2019-10-07T07:09:20Z</cp:lastPrinted>
  <dcterms:created xsi:type="dcterms:W3CDTF">2019-07-15T07:39:00Z</dcterms:created>
  <dcterms:modified xsi:type="dcterms:W3CDTF">2019-10-13T06:42:53Z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2052-11.1.0.8900</vt:lpwstr>
  </property>
</Properties>
</file>